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5760" yWindow="420" windowWidth="2295" windowHeight="4635" tabRatio="904"/>
  </bookViews>
  <sheets>
    <sheet name="PCPD" sheetId="1" r:id="rId1"/>
  </sheets>
  <definedNames>
    <definedName name="_xlnm.Criteria">PCPD!#REF!</definedName>
    <definedName name="_xlnm.Database">PCPD!#REF!</definedName>
    <definedName name="_xlnm.Extract">PCPD!#REF!</definedName>
    <definedName name="_xlnm.Print_Titles" localSheetId="0">PCPD!$1:$7</definedName>
  </definedNames>
  <calcPr calcId="145621"/>
</workbook>
</file>

<file path=xl/calcChain.xml><?xml version="1.0" encoding="utf-8"?>
<calcChain xmlns="http://schemas.openxmlformats.org/spreadsheetml/2006/main">
  <c r="B71" i="1" l="1"/>
  <c r="B70" i="1"/>
  <c r="B69" i="1"/>
  <c r="B68" i="1"/>
  <c r="B67" i="1"/>
  <c r="B66" i="1"/>
  <c r="B62" i="1"/>
  <c r="B61" i="1"/>
  <c r="B60" i="1"/>
  <c r="B59" i="1"/>
  <c r="B53" i="1"/>
  <c r="B52" i="1"/>
  <c r="B51" i="1"/>
  <c r="B50" i="1"/>
  <c r="B45" i="1"/>
  <c r="B44" i="1"/>
  <c r="B40" i="1"/>
  <c r="B39" i="1"/>
  <c r="B38" i="1"/>
  <c r="B34" i="1"/>
  <c r="B33" i="1"/>
  <c r="B32" i="1"/>
  <c r="B31" i="1"/>
  <c r="B27" i="1"/>
  <c r="B26" i="1"/>
  <c r="B25" i="1"/>
  <c r="B24" i="1"/>
  <c r="B20" i="1"/>
  <c r="B19" i="1"/>
  <c r="B15" i="1"/>
  <c r="B14" i="1"/>
  <c r="B13" i="1"/>
  <c r="B12" i="1"/>
  <c r="B11" i="1"/>
  <c r="F63" i="1" l="1"/>
  <c r="K35" i="1"/>
  <c r="J35" i="1"/>
  <c r="G35" i="1"/>
  <c r="E35" i="1"/>
  <c r="K21" i="1"/>
  <c r="J21" i="1"/>
  <c r="E21" i="1"/>
  <c r="F21" i="1"/>
  <c r="F54" i="1"/>
  <c r="E54" i="1"/>
  <c r="K54" i="1"/>
  <c r="J54" i="1"/>
  <c r="G53" i="1"/>
  <c r="G54" i="1" s="1"/>
  <c r="G52" i="1"/>
  <c r="G51" i="1"/>
  <c r="G50" i="1"/>
  <c r="G46" i="1"/>
  <c r="G45" i="1"/>
  <c r="G47" i="1" s="1"/>
  <c r="G44" i="1"/>
  <c r="K47" i="1"/>
  <c r="J47" i="1"/>
  <c r="E47" i="1"/>
  <c r="F47" i="1"/>
  <c r="H47" i="1"/>
  <c r="I47" i="1"/>
  <c r="K41" i="1"/>
  <c r="J41" i="1"/>
  <c r="G41" i="1"/>
  <c r="H41" i="1"/>
  <c r="G40" i="1"/>
  <c r="F41" i="1"/>
  <c r="F35" i="1"/>
  <c r="G34" i="1"/>
  <c r="I34" i="1" s="1"/>
  <c r="I35" i="1" s="1"/>
  <c r="G27" i="1"/>
  <c r="G28" i="1" s="1"/>
  <c r="G20" i="1"/>
  <c r="H20" i="1" s="1"/>
  <c r="G15" i="1"/>
  <c r="I15" i="1" s="1"/>
  <c r="K28" i="1"/>
  <c r="J28" i="1"/>
  <c r="F28" i="1"/>
  <c r="E28" i="1"/>
  <c r="K16" i="1"/>
  <c r="F16" i="1"/>
  <c r="J16" i="1"/>
  <c r="E16" i="1"/>
  <c r="G14" i="1"/>
  <c r="G13" i="1"/>
  <c r="G12" i="1"/>
  <c r="G11" i="1"/>
  <c r="G10" i="1"/>
  <c r="H53" i="1" l="1"/>
  <c r="H27" i="1"/>
  <c r="H28" i="1" s="1"/>
  <c r="I27" i="1"/>
  <c r="I28" i="1" s="1"/>
  <c r="H34" i="1"/>
  <c r="H35" i="1" s="1"/>
  <c r="K55" i="1"/>
  <c r="J55" i="1"/>
  <c r="I20" i="1"/>
  <c r="G16" i="1"/>
  <c r="H15" i="1"/>
  <c r="I26" i="1"/>
  <c r="I25" i="1"/>
  <c r="H26" i="1"/>
  <c r="H25" i="1"/>
  <c r="G26" i="1"/>
  <c r="G25" i="1"/>
  <c r="I33" i="1"/>
  <c r="I32" i="1"/>
  <c r="H33" i="1"/>
  <c r="H32" i="1"/>
  <c r="G33" i="1"/>
  <c r="G32" i="1"/>
  <c r="I52" i="1"/>
  <c r="H52" i="1"/>
  <c r="H51" i="1"/>
  <c r="I51" i="1" s="1"/>
  <c r="G39" i="1"/>
  <c r="I14" i="1"/>
  <c r="I13" i="1"/>
  <c r="I12" i="1"/>
  <c r="I11" i="1"/>
  <c r="H14" i="1"/>
  <c r="H13" i="1"/>
  <c r="H12" i="1"/>
  <c r="H11" i="1"/>
  <c r="I53" i="1" l="1"/>
  <c r="I54" i="1" s="1"/>
  <c r="H54" i="1"/>
  <c r="I41" i="1"/>
  <c r="I63" i="1"/>
  <c r="H63" i="1"/>
  <c r="I72" i="1"/>
  <c r="I74" i="1" s="1"/>
  <c r="F72" i="1"/>
  <c r="G19" i="1"/>
  <c r="G63" i="1"/>
  <c r="K76" i="1"/>
  <c r="G72" i="1"/>
  <c r="G74" i="1" s="1"/>
  <c r="G31" i="1"/>
  <c r="G38" i="1"/>
  <c r="G24" i="1"/>
  <c r="I24" i="1" s="1"/>
  <c r="H24" i="1"/>
  <c r="J76" i="1"/>
  <c r="K63" i="1"/>
  <c r="K72" i="1"/>
  <c r="J63" i="1"/>
  <c r="J74" i="1"/>
  <c r="C5" i="1"/>
  <c r="K74" i="1"/>
  <c r="H19" i="1" l="1"/>
  <c r="H21" i="1" s="1"/>
  <c r="I19" i="1"/>
  <c r="I21" i="1" s="1"/>
  <c r="G21" i="1"/>
  <c r="I10" i="1"/>
  <c r="I16" i="1" s="1"/>
  <c r="H10" i="1"/>
  <c r="H16" i="1" s="1"/>
  <c r="H74" i="1"/>
  <c r="I31" i="1"/>
  <c r="H31" i="1"/>
  <c r="H50" i="1"/>
  <c r="I50" i="1"/>
  <c r="I55" i="1" l="1"/>
  <c r="I76" i="1" s="1"/>
  <c r="H55" i="1"/>
  <c r="H76" i="1" s="1"/>
  <c r="G55" i="1"/>
  <c r="G76" i="1" s="1"/>
  <c r="H78" i="1" l="1"/>
  <c r="H80" i="1" s="1"/>
  <c r="I78" i="1"/>
  <c r="I80" i="1" s="1"/>
</calcChain>
</file>

<file path=xl/sharedStrings.xml><?xml version="1.0" encoding="utf-8"?>
<sst xmlns="http://schemas.openxmlformats.org/spreadsheetml/2006/main" count="50" uniqueCount="37">
  <si>
    <t>PROPERTY VALUE</t>
  </si>
  <si>
    <t>VALUE</t>
  </si>
  <si>
    <t>COMMUNITY</t>
  </si>
  <si>
    <t>SEPARATE</t>
  </si>
  <si>
    <t>HUSBAND</t>
  </si>
  <si>
    <t>WIFE</t>
  </si>
  <si>
    <t>ASSETS:</t>
  </si>
  <si>
    <t>CASH</t>
  </si>
  <si>
    <t xml:space="preserve">     Subtotal</t>
  </si>
  <si>
    <t>INVESTMENTS</t>
  </si>
  <si>
    <t>REAL PROPERTY</t>
  </si>
  <si>
    <t>AUTOS &amp; RECREATIONAL VEHICLES</t>
  </si>
  <si>
    <t>PERSONAL PROPERTY</t>
  </si>
  <si>
    <t>RETIREMENT ACCOUNTS</t>
  </si>
  <si>
    <t>TOTAL ASSETS</t>
  </si>
  <si>
    <t>LIABILITIES:</t>
  </si>
  <si>
    <t>LONG TERM DEBT</t>
  </si>
  <si>
    <t>OTHER LIABILITIES</t>
  </si>
  <si>
    <t>TOTAL LIABILITIES</t>
  </si>
  <si>
    <t>NET EQUITY</t>
  </si>
  <si>
    <t>EQUALIZING NOTE</t>
  </si>
  <si>
    <t>EQUALIZED EQUITY</t>
  </si>
  <si>
    <t>MARITAL BALANCE SHEET</t>
  </si>
  <si>
    <t>GROSS</t>
  </si>
  <si>
    <t>NET</t>
  </si>
  <si>
    <t>DEBT</t>
  </si>
  <si>
    <t xml:space="preserve">  </t>
  </si>
  <si>
    <t>Furnishings, furniture</t>
  </si>
  <si>
    <t>Jewelry</t>
  </si>
  <si>
    <t>X</t>
  </si>
  <si>
    <t>A/B</t>
  </si>
  <si>
    <t>BUSINESS INTERESTS</t>
  </si>
  <si>
    <t>_________________ v. _________________</t>
  </si>
  <si>
    <t>Item</t>
  </si>
  <si>
    <t>Exhibit No.</t>
  </si>
  <si>
    <t>CASE NO. ________________</t>
  </si>
  <si>
    <t>First Judicial District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</si>
</sst>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m/d/yy\ \ \ h:mm\ AM/PM"/>
    <numFmt numFmtId="165" formatCode="&quot;$&quot;#,##0.00"/>
  </numFmts>
  <fonts count="9" x14ac:knownFonts="1">
    <font>
      <b/>
      <sz val="10"/>
      <name val="Helv"/>
    </font>
    <font>
      <b/>
      <sz val="12"/>
      <name val="Helv"/>
    </font>
    <font>
      <sz val="10"/>
      <name val="Helv"/>
    </font>
    <font>
      <b/>
      <sz val="8"/>
      <name val="Helv"/>
    </font>
    <font>
      <b/>
      <sz val="10"/>
      <name val="Helv"/>
    </font>
    <font>
      <sz val="8"/>
      <name val="Helv"/>
    </font>
    <font>
      <sz val="10"/>
      <color rgb="FFFF0000"/>
      <name val="Helv"/>
    </font>
    <font>
      <b/>
      <sz val="10"/>
      <color rgb="FFFF0000"/>
      <name val="Helv"/>
    </font>
    <font>
      <b/>
      <sz val="18"/>
      <name val="Helv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>
        <bgColor theme="9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" fontId="2" fillId="0" borderId="0" applyFont="0" applyFill="0" applyBorder="0" applyAlignment="0" applyProtection="0"/>
    <xf numFmtId="8" fontId="2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1" borderId="0" xfId="0" applyFont="1" applyFill="1" applyBorder="1"/>
    <xf numFmtId="0" fontId="3" fillId="1" borderId="0" xfId="0" applyFont="1" applyFill="1" applyBorder="1" applyAlignment="1">
      <alignment horizontal="center"/>
    </xf>
    <xf numFmtId="0" fontId="3" fillId="1" borderId="0" xfId="0" applyFont="1" applyFill="1"/>
    <xf numFmtId="0" fontId="3" fillId="1" borderId="1" xfId="0" applyFont="1" applyFill="1" applyBorder="1"/>
    <xf numFmtId="0" fontId="3" fillId="1" borderId="3" xfId="0" applyFont="1" applyFill="1" applyBorder="1"/>
    <xf numFmtId="0" fontId="3" fillId="1" borderId="4" xfId="0" applyFont="1" applyFill="1" applyBorder="1"/>
    <xf numFmtId="14" fontId="3" fillId="1" borderId="4" xfId="0" applyNumberFormat="1" applyFont="1" applyFill="1" applyBorder="1" applyAlignment="1">
      <alignment horizontal="center"/>
    </xf>
    <xf numFmtId="0" fontId="3" fillId="1" borderId="3" xfId="0" applyFont="1" applyFill="1" applyBorder="1" applyAlignment="1">
      <alignment horizontal="center"/>
    </xf>
    <xf numFmtId="14" fontId="3" fillId="0" borderId="0" xfId="0" applyNumberFormat="1" applyFont="1"/>
    <xf numFmtId="0" fontId="3" fillId="0" borderId="0" xfId="0" applyFont="1" applyBorder="1"/>
    <xf numFmtId="14" fontId="3" fillId="0" borderId="0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1" borderId="4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0" borderId="0" xfId="0" applyFont="1"/>
    <xf numFmtId="0" fontId="3" fillId="1" borderId="4" xfId="0" applyNumberFormat="1" applyFont="1" applyFill="1" applyBorder="1"/>
    <xf numFmtId="0" fontId="3" fillId="0" borderId="0" xfId="0" applyNumberFormat="1" applyFont="1"/>
    <xf numFmtId="0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1" borderId="7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quotePrefix="1" applyFont="1" applyFill="1"/>
    <xf numFmtId="164" fontId="0" fillId="0" borderId="3" xfId="0" applyNumberFormat="1" applyFont="1" applyBorder="1" applyAlignment="1">
      <alignment horizontal="center"/>
    </xf>
    <xf numFmtId="0" fontId="0" fillId="0" borderId="0" xfId="0" applyFont="1"/>
    <xf numFmtId="14" fontId="0" fillId="0" borderId="3" xfId="0" applyNumberFormat="1" applyFon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Continuous"/>
    </xf>
    <xf numFmtId="0" fontId="0" fillId="0" borderId="9" xfId="0" applyFont="1" applyBorder="1" applyAlignment="1">
      <alignment horizontal="centerContinuous"/>
    </xf>
    <xf numFmtId="0" fontId="0" fillId="0" borderId="10" xfId="0" applyFont="1" applyBorder="1" applyAlignment="1">
      <alignment horizontal="centerContinuous"/>
    </xf>
    <xf numFmtId="14" fontId="2" fillId="0" borderId="3" xfId="0" applyNumberFormat="1" applyFont="1" applyBorder="1" applyAlignment="1">
      <alignment horizontal="center"/>
    </xf>
    <xf numFmtId="0" fontId="0" fillId="1" borderId="3" xfId="0" applyFont="1" applyFill="1" applyBorder="1"/>
    <xf numFmtId="0" fontId="0" fillId="0" borderId="5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Continuous"/>
    </xf>
    <xf numFmtId="0" fontId="0" fillId="0" borderId="6" xfId="0" applyFont="1" applyBorder="1" applyAlignment="1">
      <alignment horizontal="centerContinuous"/>
    </xf>
    <xf numFmtId="0" fontId="0" fillId="0" borderId="5" xfId="0" applyFont="1" applyBorder="1" applyAlignment="1">
      <alignment horizontal="centerContinuous"/>
    </xf>
    <xf numFmtId="164" fontId="0" fillId="1" borderId="3" xfId="0" applyNumberFormat="1" applyFont="1" applyFill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8" fontId="2" fillId="0" borderId="3" xfId="2" applyFont="1" applyBorder="1" applyAlignment="1">
      <alignment horizontal="center"/>
    </xf>
    <xf numFmtId="8" fontId="2" fillId="0" borderId="3" xfId="2" applyFont="1" applyBorder="1" applyAlignment="1">
      <alignment horizontal="right"/>
    </xf>
    <xf numFmtId="8" fontId="4" fillId="0" borderId="0" xfId="2" applyFont="1" applyAlignment="1">
      <alignment horizontal="center"/>
    </xf>
    <xf numFmtId="8" fontId="4" fillId="0" borderId="0" xfId="2" applyFont="1"/>
    <xf numFmtId="38" fontId="4" fillId="0" borderId="0" xfId="0" applyNumberFormat="1" applyFont="1"/>
    <xf numFmtId="38" fontId="4" fillId="0" borderId="1" xfId="0" applyNumberFormat="1" applyFont="1" applyBorder="1"/>
    <xf numFmtId="8" fontId="4" fillId="1" borderId="0" xfId="2" applyFont="1" applyFill="1" applyBorder="1" applyAlignment="1">
      <alignment horizontal="center"/>
    </xf>
    <xf numFmtId="8" fontId="4" fillId="1" borderId="0" xfId="2" applyFont="1" applyFill="1" applyBorder="1"/>
    <xf numFmtId="8" fontId="4" fillId="1" borderId="0" xfId="2" applyFont="1" applyFill="1"/>
    <xf numFmtId="38" fontId="4" fillId="1" borderId="0" xfId="0" applyNumberFormat="1" applyFont="1" applyFill="1"/>
    <xf numFmtId="38" fontId="4" fillId="1" borderId="1" xfId="0" applyNumberFormat="1" applyFont="1" applyFill="1" applyBorder="1"/>
    <xf numFmtId="8" fontId="2" fillId="0" borderId="3" xfId="2" applyFont="1" applyBorder="1"/>
    <xf numFmtId="8" fontId="4" fillId="0" borderId="13" xfId="2" applyFont="1" applyBorder="1"/>
    <xf numFmtId="2" fontId="2" fillId="0" borderId="3" xfId="1" applyNumberFormat="1" applyFont="1" applyBorder="1"/>
    <xf numFmtId="2" fontId="4" fillId="0" borderId="13" xfId="1" applyNumberFormat="1" applyFont="1" applyBorder="1"/>
    <xf numFmtId="8" fontId="4" fillId="0" borderId="0" xfId="2" applyFont="1" applyBorder="1" applyAlignment="1">
      <alignment horizontal="center"/>
    </xf>
    <xf numFmtId="8" fontId="4" fillId="0" borderId="0" xfId="2" applyFont="1" applyBorder="1"/>
    <xf numFmtId="38" fontId="4" fillId="0" borderId="0" xfId="0" applyNumberFormat="1" applyFont="1" applyBorder="1"/>
    <xf numFmtId="38" fontId="4" fillId="1" borderId="0" xfId="0" applyNumberFormat="1" applyFont="1" applyFill="1" applyBorder="1"/>
    <xf numFmtId="8" fontId="4" fillId="1" borderId="2" xfId="2" applyFont="1" applyFill="1" applyBorder="1" applyAlignment="1">
      <alignment horizontal="center"/>
    </xf>
    <xf numFmtId="8" fontId="4" fillId="1" borderId="14" xfId="2" applyFont="1" applyFill="1" applyBorder="1" applyAlignment="1">
      <alignment horizontal="center"/>
    </xf>
    <xf numFmtId="14" fontId="4" fillId="0" borderId="0" xfId="0" applyNumberFormat="1" applyFont="1"/>
    <xf numFmtId="0" fontId="4" fillId="0" borderId="0" xfId="0" applyNumberFormat="1" applyFont="1"/>
    <xf numFmtId="14" fontId="4" fillId="1" borderId="0" xfId="0" applyNumberFormat="1" applyFont="1" applyFill="1" applyBorder="1" applyAlignment="1">
      <alignment horizontal="center"/>
    </xf>
    <xf numFmtId="0" fontId="4" fillId="1" borderId="0" xfId="0" applyNumberFormat="1" applyFont="1" applyFill="1" applyBorder="1"/>
    <xf numFmtId="2" fontId="4" fillId="0" borderId="0" xfId="0" applyNumberFormat="1" applyFont="1" applyAlignment="1">
      <alignment horizontal="center"/>
    </xf>
    <xf numFmtId="2" fontId="4" fillId="1" borderId="0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1" borderId="2" xfId="0" applyNumberFormat="1" applyFont="1" applyFill="1" applyBorder="1" applyAlignment="1">
      <alignment horizontal="left"/>
    </xf>
    <xf numFmtId="14" fontId="4" fillId="1" borderId="2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0" fillId="1" borderId="2" xfId="0" applyFont="1" applyFill="1" applyBorder="1"/>
    <xf numFmtId="0" fontId="0" fillId="0" borderId="0" xfId="0" applyFont="1" applyBorder="1"/>
    <xf numFmtId="0" fontId="0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right"/>
    </xf>
    <xf numFmtId="165" fontId="4" fillId="0" borderId="0" xfId="0" applyNumberFormat="1" applyFont="1"/>
    <xf numFmtId="165" fontId="4" fillId="0" borderId="13" xfId="1" applyNumberFormat="1" applyFont="1" applyBorder="1"/>
    <xf numFmtId="165" fontId="2" fillId="0" borderId="3" xfId="2" applyNumberFormat="1" applyFont="1" applyFill="1" applyBorder="1" applyAlignment="1">
      <alignment horizontal="right"/>
    </xf>
    <xf numFmtId="165" fontId="4" fillId="0" borderId="1" xfId="0" applyNumberFormat="1" applyFont="1" applyBorder="1"/>
    <xf numFmtId="165" fontId="4" fillId="1" borderId="1" xfId="0" applyNumberFormat="1" applyFont="1" applyFill="1" applyBorder="1"/>
    <xf numFmtId="165" fontId="4" fillId="0" borderId="13" xfId="2" applyNumberFormat="1" applyFont="1" applyBorder="1"/>
    <xf numFmtId="8" fontId="4" fillId="0" borderId="0" xfId="2" applyFont="1" applyAlignment="1">
      <alignment horizontal="right"/>
    </xf>
    <xf numFmtId="8" fontId="4" fillId="1" borderId="0" xfId="2" applyFont="1" applyFill="1" applyBorder="1" applyAlignment="1">
      <alignment horizontal="right"/>
    </xf>
    <xf numFmtId="8" fontId="4" fillId="0" borderId="0" xfId="2" applyFont="1" applyBorder="1" applyAlignment="1">
      <alignment horizontal="right"/>
    </xf>
    <xf numFmtId="0" fontId="5" fillId="2" borderId="0" xfId="0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4" fillId="0" borderId="15" xfId="0" applyNumberFormat="1" applyFont="1" applyBorder="1" applyAlignment="1">
      <alignment horizontal="center"/>
    </xf>
    <xf numFmtId="8" fontId="2" fillId="0" borderId="3" xfId="2" applyFont="1" applyBorder="1" applyAlignment="1">
      <alignment horizontal="center" vertical="center"/>
    </xf>
    <xf numFmtId="165" fontId="2" fillId="0" borderId="3" xfId="2" applyNumberFormat="1" applyFont="1" applyFill="1" applyBorder="1" applyAlignment="1"/>
    <xf numFmtId="165" fontId="2" fillId="0" borderId="3" xfId="2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3" xfId="2" applyNumberFormat="1" applyFont="1" applyBorder="1" applyAlignment="1"/>
    <xf numFmtId="165" fontId="2" fillId="0" borderId="3" xfId="2" applyNumberFormat="1" applyFont="1" applyBorder="1" applyAlignment="1">
      <alignment vertical="center"/>
    </xf>
    <xf numFmtId="165" fontId="4" fillId="0" borderId="3" xfId="2" applyNumberFormat="1" applyFont="1" applyFill="1" applyBorder="1" applyAlignment="1"/>
    <xf numFmtId="165" fontId="2" fillId="0" borderId="8" xfId="2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3" xfId="2" applyNumberFormat="1" applyFont="1" applyFill="1" applyBorder="1" applyAlignment="1">
      <alignment horizontal="right"/>
    </xf>
    <xf numFmtId="165" fontId="4" fillId="0" borderId="13" xfId="2" applyNumberFormat="1" applyFont="1" applyBorder="1" applyAlignment="1">
      <alignment horizontal="right"/>
    </xf>
    <xf numFmtId="165" fontId="2" fillId="0" borderId="8" xfId="2" applyNumberFormat="1" applyFont="1" applyBorder="1" applyAlignment="1"/>
    <xf numFmtId="165" fontId="2" fillId="0" borderId="3" xfId="1" applyNumberFormat="1" applyFont="1" applyBorder="1" applyAlignment="1"/>
    <xf numFmtId="165" fontId="4" fillId="0" borderId="3" xfId="2" applyNumberFormat="1" applyFont="1" applyBorder="1" applyAlignment="1"/>
    <xf numFmtId="165" fontId="4" fillId="0" borderId="13" xfId="2" applyNumberFormat="1" applyFont="1" applyBorder="1" applyAlignment="1"/>
    <xf numFmtId="165" fontId="2" fillId="0" borderId="16" xfId="2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/>
    </xf>
    <xf numFmtId="165" fontId="4" fillId="0" borderId="13" xfId="1" applyNumberFormat="1" applyFont="1" applyBorder="1" applyAlignment="1">
      <alignment horizontal="right"/>
    </xf>
    <xf numFmtId="8" fontId="2" fillId="0" borderId="3" xfId="2" applyFont="1" applyFill="1" applyBorder="1"/>
    <xf numFmtId="165" fontId="2" fillId="0" borderId="16" xfId="1" applyNumberFormat="1" applyFont="1" applyBorder="1" applyAlignment="1"/>
    <xf numFmtId="0" fontId="2" fillId="0" borderId="17" xfId="0" applyFont="1" applyFill="1" applyBorder="1" applyAlignment="1"/>
    <xf numFmtId="0" fontId="0" fillId="0" borderId="1" xfId="0" applyFill="1" applyBorder="1" applyAlignment="1"/>
    <xf numFmtId="0" fontId="2" fillId="0" borderId="1" xfId="0" applyFont="1" applyFill="1" applyBorder="1"/>
    <xf numFmtId="0" fontId="2" fillId="0" borderId="0" xfId="0" applyFont="1" applyAlignment="1">
      <alignment wrapText="1"/>
    </xf>
    <xf numFmtId="0" fontId="2" fillId="0" borderId="18" xfId="0" applyFont="1" applyFill="1" applyBorder="1"/>
    <xf numFmtId="8" fontId="2" fillId="0" borderId="15" xfId="2" applyFont="1" applyBorder="1" applyAlignment="1">
      <alignment horizontal="right"/>
    </xf>
    <xf numFmtId="2" fontId="2" fillId="0" borderId="16" xfId="1" applyNumberFormat="1" applyFont="1" applyBorder="1"/>
    <xf numFmtId="165" fontId="2" fillId="0" borderId="19" xfId="2" applyNumberFormat="1" applyFont="1" applyBorder="1"/>
    <xf numFmtId="165" fontId="2" fillId="0" borderId="19" xfId="1" applyNumberFormat="1" applyFont="1" applyBorder="1"/>
    <xf numFmtId="8" fontId="2" fillId="0" borderId="19" xfId="2" applyFont="1" applyFill="1" applyBorder="1"/>
    <xf numFmtId="2" fontId="2" fillId="0" borderId="19" xfId="1" applyNumberFormat="1" applyFont="1" applyBorder="1"/>
    <xf numFmtId="8" fontId="4" fillId="0" borderId="13" xfId="2" applyFont="1" applyFill="1" applyBorder="1"/>
    <xf numFmtId="165" fontId="2" fillId="0" borderId="16" xfId="1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2" fillId="0" borderId="16" xfId="1" applyNumberFormat="1" applyFont="1" applyBorder="1" applyAlignment="1">
      <alignment horizontal="right"/>
    </xf>
    <xf numFmtId="165" fontId="2" fillId="0" borderId="20" xfId="2" applyNumberFormat="1" applyFont="1" applyBorder="1" applyAlignment="1">
      <alignment horizontal="right"/>
    </xf>
    <xf numFmtId="0" fontId="2" fillId="0" borderId="0" xfId="0" applyFont="1" applyFill="1" applyBorder="1"/>
    <xf numFmtId="8" fontId="2" fillId="0" borderId="16" xfId="2" applyFont="1" applyBorder="1" applyAlignment="1">
      <alignment horizontal="center"/>
    </xf>
    <xf numFmtId="165" fontId="2" fillId="0" borderId="20" xfId="1" applyNumberFormat="1" applyFont="1" applyBorder="1"/>
    <xf numFmtId="8" fontId="2" fillId="0" borderId="16" xfId="2" applyFont="1" applyBorder="1"/>
    <xf numFmtId="8" fontId="2" fillId="0" borderId="15" xfId="2" applyFont="1" applyBorder="1" applyAlignment="1">
      <alignment horizontal="center"/>
    </xf>
    <xf numFmtId="8" fontId="2" fillId="0" borderId="20" xfId="2" applyFont="1" applyFill="1" applyBorder="1"/>
    <xf numFmtId="2" fontId="2" fillId="0" borderId="20" xfId="1" applyNumberFormat="1" applyFont="1" applyBorder="1"/>
    <xf numFmtId="38" fontId="4" fillId="0" borderId="21" xfId="0" applyNumberFormat="1" applyFont="1" applyBorder="1"/>
    <xf numFmtId="0" fontId="2" fillId="0" borderId="1" xfId="0" applyFont="1" applyFill="1" applyBorder="1" applyAlignment="1"/>
    <xf numFmtId="165" fontId="2" fillId="0" borderId="19" xfId="2" applyNumberFormat="1" applyFont="1" applyBorder="1" applyAlignment="1">
      <alignment horizontal="right"/>
    </xf>
    <xf numFmtId="165" fontId="2" fillId="0" borderId="19" xfId="2" applyNumberFormat="1" applyFont="1" applyBorder="1" applyAlignment="1">
      <alignment vertical="center"/>
    </xf>
    <xf numFmtId="165" fontId="4" fillId="0" borderId="13" xfId="2" applyNumberFormat="1" applyFont="1" applyFill="1" applyBorder="1" applyAlignment="1"/>
    <xf numFmtId="165" fontId="2" fillId="0" borderId="19" xfId="2" applyNumberFormat="1" applyFont="1" applyFill="1" applyBorder="1" applyAlignment="1"/>
    <xf numFmtId="8" fontId="4" fillId="0" borderId="3" xfId="2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2" fillId="0" borderId="0" xfId="0" applyNumberFormat="1" applyFont="1" applyFill="1" applyAlignment="1">
      <alignment horizontal="right"/>
    </xf>
    <xf numFmtId="8" fontId="6" fillId="0" borderId="3" xfId="2" applyFont="1" applyFill="1" applyBorder="1"/>
    <xf numFmtId="8" fontId="6" fillId="0" borderId="19" xfId="2" applyFont="1" applyFill="1" applyBorder="1"/>
    <xf numFmtId="8" fontId="6" fillId="0" borderId="20" xfId="2" applyFont="1" applyFill="1" applyBorder="1"/>
    <xf numFmtId="8" fontId="7" fillId="0" borderId="13" xfId="2" applyFont="1" applyFill="1" applyBorder="1"/>
    <xf numFmtId="8" fontId="7" fillId="0" borderId="13" xfId="2" applyFont="1" applyBorder="1" applyAlignment="1">
      <alignment horizontal="right"/>
    </xf>
    <xf numFmtId="8" fontId="4" fillId="0" borderId="13" xfId="2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/>
    <xf numFmtId="0" fontId="3" fillId="0" borderId="0" xfId="0" applyFont="1" applyAlignment="1"/>
    <xf numFmtId="0" fontId="0" fillId="0" borderId="0" xfId="0" applyFont="1" applyAlignment="1"/>
    <xf numFmtId="38" fontId="0" fillId="0" borderId="0" xfId="0" applyNumberFormat="1" applyFont="1" applyAlignme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right"/>
    </xf>
    <xf numFmtId="0" fontId="8" fillId="3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zoomScaleNormal="100" workbookViewId="0">
      <selection sqref="A1:K1"/>
    </sheetView>
  </sheetViews>
  <sheetFormatPr defaultColWidth="8.75" defaultRowHeight="10.5" x14ac:dyDescent="0.15"/>
  <cols>
    <col min="1" max="1" width="8.75" style="1" customWidth="1"/>
    <col min="2" max="2" width="3.75" style="2" customWidth="1"/>
    <col min="3" max="3" width="33.125" style="1" customWidth="1"/>
    <col min="4" max="4" width="1.375" style="1" customWidth="1"/>
    <col min="5" max="5" width="12.375" style="11" customWidth="1"/>
    <col min="6" max="6" width="12.5" style="11" customWidth="1"/>
    <col min="7" max="7" width="11.625" style="20" customWidth="1"/>
    <col min="8" max="8" width="12" style="1" customWidth="1"/>
    <col min="9" max="9" width="11.375" style="1" customWidth="1"/>
    <col min="10" max="10" width="10.875" style="1" customWidth="1"/>
    <col min="11" max="11" width="11" style="1" customWidth="1"/>
    <col min="12" max="12" width="7.875" style="2" customWidth="1"/>
    <col min="13" max="24" width="8.75" style="1" customWidth="1"/>
    <col min="25" max="247" width="12.625" style="1" customWidth="1"/>
    <col min="248" max="16384" width="8.75" style="1"/>
  </cols>
  <sheetData>
    <row r="1" spans="1:12" ht="23.25" x14ac:dyDescent="0.35">
      <c r="A1" s="163" t="s">
        <v>36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15" customHeight="1" x14ac:dyDescent="0.25">
      <c r="A2" s="161" t="s">
        <v>32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2" ht="15" customHeight="1" x14ac:dyDescent="0.25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2" s="17" customFormat="1" ht="15" customHeight="1" x14ac:dyDescent="0.2">
      <c r="A4" s="162" t="s">
        <v>35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88"/>
    </row>
    <row r="5" spans="1:12" ht="12.95" customHeight="1" x14ac:dyDescent="0.2">
      <c r="A5" s="157" t="s">
        <v>34</v>
      </c>
      <c r="B5" s="159" t="s">
        <v>33</v>
      </c>
      <c r="C5" s="28">
        <f ca="1">NOW()</f>
        <v>42489.45353402778</v>
      </c>
      <c r="D5" s="29"/>
      <c r="E5" s="30"/>
      <c r="F5" s="31"/>
      <c r="G5" s="32" t="s">
        <v>0</v>
      </c>
      <c r="H5" s="33"/>
      <c r="I5" s="33"/>
      <c r="J5" s="33"/>
      <c r="K5" s="34"/>
    </row>
    <row r="6" spans="1:12" ht="12.95" customHeight="1" x14ac:dyDescent="0.2">
      <c r="A6" s="157"/>
      <c r="B6" s="159"/>
      <c r="C6" s="35"/>
      <c r="D6" s="36"/>
      <c r="E6" s="30" t="s">
        <v>23</v>
      </c>
      <c r="F6" s="30"/>
      <c r="G6" s="37" t="s">
        <v>24</v>
      </c>
      <c r="H6" s="38" t="s">
        <v>2</v>
      </c>
      <c r="I6" s="39"/>
      <c r="J6" s="40" t="s">
        <v>3</v>
      </c>
      <c r="K6" s="39"/>
    </row>
    <row r="7" spans="1:12" ht="12.95" customHeight="1" x14ac:dyDescent="0.2">
      <c r="A7" s="158"/>
      <c r="B7" s="160"/>
      <c r="C7" s="35"/>
      <c r="D7" s="41"/>
      <c r="E7" s="30" t="s">
        <v>1</v>
      </c>
      <c r="F7" s="30" t="s">
        <v>25</v>
      </c>
      <c r="G7" s="42" t="s">
        <v>1</v>
      </c>
      <c r="H7" s="43" t="s">
        <v>4</v>
      </c>
      <c r="I7" s="43" t="s">
        <v>5</v>
      </c>
      <c r="J7" s="43" t="s">
        <v>4</v>
      </c>
      <c r="K7" s="43" t="s">
        <v>5</v>
      </c>
    </row>
    <row r="8" spans="1:12" ht="12.95" customHeight="1" thickBot="1" x14ac:dyDescent="0.25">
      <c r="A8" s="151"/>
      <c r="B8" s="153"/>
      <c r="C8" s="75" t="s">
        <v>6</v>
      </c>
      <c r="D8" s="16"/>
      <c r="E8" s="22"/>
      <c r="F8" s="22"/>
      <c r="G8" s="21"/>
      <c r="H8" s="22"/>
      <c r="I8" s="22"/>
      <c r="J8" s="22"/>
      <c r="K8" s="23"/>
    </row>
    <row r="9" spans="1:12" ht="12.95" customHeight="1" thickTop="1" thickBot="1" x14ac:dyDescent="0.25">
      <c r="A9" s="151"/>
      <c r="B9" s="154"/>
      <c r="C9" s="75" t="s">
        <v>7</v>
      </c>
      <c r="D9" s="8"/>
      <c r="E9" s="9"/>
      <c r="F9" s="9"/>
      <c r="G9" s="19"/>
      <c r="H9" s="5"/>
      <c r="I9" s="3"/>
      <c r="J9" s="5"/>
      <c r="K9" s="6"/>
    </row>
    <row r="10" spans="1:12" ht="12.95" customHeight="1" thickTop="1" x14ac:dyDescent="0.2">
      <c r="A10" s="152"/>
      <c r="B10" s="77">
        <v>1</v>
      </c>
      <c r="D10" s="10"/>
      <c r="E10" s="144">
        <v>0</v>
      </c>
      <c r="F10" s="96">
        <v>0</v>
      </c>
      <c r="G10" s="96">
        <f>E10-F10</f>
        <v>0</v>
      </c>
      <c r="H10" s="93">
        <f>G10/2</f>
        <v>0</v>
      </c>
      <c r="I10" s="93">
        <f>G10/2</f>
        <v>0</v>
      </c>
      <c r="J10" s="78"/>
      <c r="K10" s="94"/>
      <c r="L10" s="89"/>
    </row>
    <row r="11" spans="1:12" ht="12.95" customHeight="1" x14ac:dyDescent="0.2">
      <c r="A11" s="152"/>
      <c r="B11" s="77">
        <f>B10+1</f>
        <v>2</v>
      </c>
      <c r="C11" s="26"/>
      <c r="D11" s="10"/>
      <c r="E11" s="81">
        <v>0</v>
      </c>
      <c r="F11" s="96">
        <v>0</v>
      </c>
      <c r="G11" s="96">
        <f t="shared" ref="G11:G15" si="0">E11-F11</f>
        <v>0</v>
      </c>
      <c r="H11" s="93">
        <f t="shared" ref="H11:H15" si="1">G11/2</f>
        <v>0</v>
      </c>
      <c r="I11" s="93">
        <f t="shared" ref="I11:I15" si="2">G11/2</f>
        <v>0</v>
      </c>
      <c r="J11" s="78"/>
      <c r="K11" s="94"/>
      <c r="L11" s="89"/>
    </row>
    <row r="12" spans="1:12" ht="12.75" customHeight="1" x14ac:dyDescent="0.2">
      <c r="A12" s="152"/>
      <c r="B12" s="77">
        <f>B11+1</f>
        <v>3</v>
      </c>
      <c r="C12" s="26"/>
      <c r="D12" s="10"/>
      <c r="E12" s="81">
        <v>0</v>
      </c>
      <c r="F12" s="96">
        <v>0</v>
      </c>
      <c r="G12" s="96">
        <f t="shared" si="0"/>
        <v>0</v>
      </c>
      <c r="H12" s="93">
        <f t="shared" si="1"/>
        <v>0</v>
      </c>
      <c r="I12" s="93">
        <f t="shared" si="2"/>
        <v>0</v>
      </c>
      <c r="J12" s="78"/>
      <c r="K12" s="78"/>
      <c r="L12" s="89"/>
    </row>
    <row r="13" spans="1:12" ht="12.95" customHeight="1" x14ac:dyDescent="0.2">
      <c r="A13" s="152"/>
      <c r="B13" s="77">
        <f>B12+1</f>
        <v>4</v>
      </c>
      <c r="C13" s="25"/>
      <c r="D13" s="10"/>
      <c r="E13" s="81">
        <v>0</v>
      </c>
      <c r="F13" s="96">
        <v>0</v>
      </c>
      <c r="G13" s="96">
        <f t="shared" si="0"/>
        <v>0</v>
      </c>
      <c r="H13" s="93">
        <f t="shared" si="1"/>
        <v>0</v>
      </c>
      <c r="I13" s="93">
        <f t="shared" si="2"/>
        <v>0</v>
      </c>
      <c r="J13" s="78"/>
      <c r="K13" s="95"/>
      <c r="L13" s="89"/>
    </row>
    <row r="14" spans="1:12" ht="12.75" customHeight="1" x14ac:dyDescent="0.2">
      <c r="A14" s="152"/>
      <c r="B14" s="77">
        <f>B13+1</f>
        <v>5</v>
      </c>
      <c r="C14" s="116"/>
      <c r="D14" s="10"/>
      <c r="E14" s="81">
        <v>0</v>
      </c>
      <c r="F14" s="97">
        <v>0</v>
      </c>
      <c r="G14" s="96">
        <f t="shared" si="0"/>
        <v>0</v>
      </c>
      <c r="H14" s="93">
        <f t="shared" si="1"/>
        <v>0</v>
      </c>
      <c r="I14" s="93">
        <f t="shared" si="2"/>
        <v>0</v>
      </c>
      <c r="J14" s="100"/>
      <c r="K14" s="101"/>
      <c r="L14" s="89"/>
    </row>
    <row r="15" spans="1:12" ht="12.75" customHeight="1" thickBot="1" x14ac:dyDescent="0.25">
      <c r="A15" s="152"/>
      <c r="B15" s="77">
        <f>B14+1</f>
        <v>6</v>
      </c>
      <c r="C15" s="116"/>
      <c r="D15" s="10"/>
      <c r="E15" s="81">
        <v>0</v>
      </c>
      <c r="F15" s="97">
        <v>0</v>
      </c>
      <c r="G15" s="96">
        <f t="shared" si="0"/>
        <v>0</v>
      </c>
      <c r="H15" s="93">
        <f t="shared" si="1"/>
        <v>0</v>
      </c>
      <c r="I15" s="93">
        <f t="shared" si="2"/>
        <v>0</v>
      </c>
      <c r="J15" s="125"/>
      <c r="K15" s="126"/>
      <c r="L15" s="89"/>
    </row>
    <row r="16" spans="1:12" ht="12.95" customHeight="1" thickBot="1" x14ac:dyDescent="0.25">
      <c r="A16" s="152"/>
      <c r="B16" s="155"/>
      <c r="C16" s="29" t="s">
        <v>8</v>
      </c>
      <c r="D16" s="10"/>
      <c r="E16" s="142">
        <f t="shared" ref="E16:K16" si="3">SUM(E10:E15)</f>
        <v>0</v>
      </c>
      <c r="F16" s="106">
        <f t="shared" si="3"/>
        <v>0</v>
      </c>
      <c r="G16" s="107">
        <f t="shared" si="3"/>
        <v>0</v>
      </c>
      <c r="H16" s="107">
        <f t="shared" si="3"/>
        <v>0</v>
      </c>
      <c r="I16" s="107">
        <f t="shared" si="3"/>
        <v>0</v>
      </c>
      <c r="J16" s="80">
        <f t="shared" si="3"/>
        <v>0</v>
      </c>
      <c r="K16" s="80">
        <f t="shared" si="3"/>
        <v>0</v>
      </c>
    </row>
    <row r="17" spans="1:12" ht="12" customHeight="1" x14ac:dyDescent="0.2">
      <c r="A17" s="152"/>
      <c r="B17" s="155"/>
      <c r="D17" s="14"/>
      <c r="E17" s="46"/>
      <c r="F17" s="46"/>
      <c r="G17" s="47"/>
      <c r="H17" s="47"/>
      <c r="I17" s="47"/>
      <c r="J17" s="48"/>
      <c r="K17" s="82"/>
    </row>
    <row r="18" spans="1:12" ht="12.95" customHeight="1" thickBot="1" x14ac:dyDescent="0.25">
      <c r="A18" s="152"/>
      <c r="B18" s="155"/>
      <c r="C18" s="75" t="s">
        <v>31</v>
      </c>
      <c r="D18" s="4"/>
      <c r="E18" s="50"/>
      <c r="F18" s="50"/>
      <c r="G18" s="51"/>
      <c r="H18" s="52"/>
      <c r="I18" s="52"/>
      <c r="J18" s="53"/>
      <c r="K18" s="83"/>
    </row>
    <row r="19" spans="1:12" ht="12.95" customHeight="1" thickTop="1" x14ac:dyDescent="0.2">
      <c r="A19" s="152"/>
      <c r="B19" s="77">
        <f>B15+1</f>
        <v>7</v>
      </c>
      <c r="C19" s="25"/>
      <c r="D19" s="10"/>
      <c r="E19" s="93">
        <v>0</v>
      </c>
      <c r="F19" s="81">
        <v>0</v>
      </c>
      <c r="G19" s="96">
        <f>E19-F19</f>
        <v>0</v>
      </c>
      <c r="H19" s="81">
        <f t="shared" ref="H19:H20" si="4">G19/2</f>
        <v>0</v>
      </c>
      <c r="I19" s="81">
        <f t="shared" ref="I19:I20" si="5">G19/2</f>
        <v>0</v>
      </c>
      <c r="J19" s="94"/>
      <c r="K19" s="94"/>
      <c r="L19" s="89"/>
    </row>
    <row r="20" spans="1:12" ht="12.95" customHeight="1" thickBot="1" x14ac:dyDescent="0.25">
      <c r="A20" s="152"/>
      <c r="B20" s="77">
        <f>B19+1</f>
        <v>8</v>
      </c>
      <c r="C20" s="25"/>
      <c r="D20" s="10"/>
      <c r="E20" s="141">
        <v>0</v>
      </c>
      <c r="F20" s="81">
        <v>0</v>
      </c>
      <c r="G20" s="96">
        <f>E20-F20</f>
        <v>0</v>
      </c>
      <c r="H20" s="81">
        <f t="shared" si="4"/>
        <v>0</v>
      </c>
      <c r="I20" s="81">
        <f t="shared" si="5"/>
        <v>0</v>
      </c>
      <c r="J20" s="108"/>
      <c r="K20" s="108"/>
      <c r="L20" s="89"/>
    </row>
    <row r="21" spans="1:12" ht="12.95" customHeight="1" thickBot="1" x14ac:dyDescent="0.25">
      <c r="A21" s="152"/>
      <c r="B21" s="155"/>
      <c r="C21" s="29" t="s">
        <v>8</v>
      </c>
      <c r="D21" s="10"/>
      <c r="E21" s="109">
        <f t="shared" ref="E21:K21" si="6">SUM(E19:E20)</f>
        <v>0</v>
      </c>
      <c r="F21" s="102">
        <f t="shared" si="6"/>
        <v>0</v>
      </c>
      <c r="G21" s="103">
        <f t="shared" si="6"/>
        <v>0</v>
      </c>
      <c r="H21" s="103">
        <f t="shared" si="6"/>
        <v>0</v>
      </c>
      <c r="I21" s="103">
        <f t="shared" si="6"/>
        <v>0</v>
      </c>
      <c r="J21" s="103">
        <f t="shared" si="6"/>
        <v>0</v>
      </c>
      <c r="K21" s="103">
        <f t="shared" si="6"/>
        <v>0</v>
      </c>
    </row>
    <row r="22" spans="1:12" ht="11.25" customHeight="1" x14ac:dyDescent="0.2">
      <c r="A22" s="152"/>
      <c r="B22" s="155"/>
      <c r="D22" s="14"/>
      <c r="E22" s="46"/>
      <c r="F22" s="46"/>
      <c r="G22" s="47"/>
      <c r="H22" s="47"/>
      <c r="I22" s="47"/>
      <c r="J22" s="48"/>
      <c r="K22" s="49"/>
    </row>
    <row r="23" spans="1:12" ht="12.95" customHeight="1" thickBot="1" x14ac:dyDescent="0.25">
      <c r="A23" s="152"/>
      <c r="B23" s="155"/>
      <c r="C23" s="75" t="s">
        <v>9</v>
      </c>
      <c r="D23" s="4"/>
      <c r="E23" s="50"/>
      <c r="F23" s="50"/>
      <c r="G23" s="51"/>
      <c r="H23" s="52"/>
      <c r="I23" s="52"/>
      <c r="J23" s="53"/>
      <c r="K23" s="83"/>
    </row>
    <row r="24" spans="1:12" ht="12.95" customHeight="1" thickTop="1" x14ac:dyDescent="0.2">
      <c r="A24" s="152"/>
      <c r="B24" s="77">
        <f>B20+1</f>
        <v>9</v>
      </c>
      <c r="C24" s="25"/>
      <c r="D24" s="10"/>
      <c r="E24" s="93">
        <v>0</v>
      </c>
      <c r="F24" s="93">
        <v>0</v>
      </c>
      <c r="G24" s="94">
        <f>E24-F24</f>
        <v>0</v>
      </c>
      <c r="H24" s="97">
        <f>G24/2</f>
        <v>0</v>
      </c>
      <c r="I24" s="97">
        <f>G24/2</f>
        <v>0</v>
      </c>
      <c r="J24" s="94"/>
      <c r="K24" s="94"/>
      <c r="L24" s="89"/>
    </row>
    <row r="25" spans="1:12" ht="12.95" customHeight="1" x14ac:dyDescent="0.2">
      <c r="A25" s="152"/>
      <c r="B25" s="77">
        <f>B24+1</f>
        <v>10</v>
      </c>
      <c r="C25" s="25"/>
      <c r="D25" s="10"/>
      <c r="E25" s="93">
        <v>0</v>
      </c>
      <c r="F25" s="93">
        <v>0</v>
      </c>
      <c r="G25" s="94">
        <f t="shared" ref="G25:G27" si="7">E25-F25</f>
        <v>0</v>
      </c>
      <c r="H25" s="97">
        <f t="shared" ref="H25:H27" si="8">G25/2</f>
        <v>0</v>
      </c>
      <c r="I25" s="97">
        <f t="shared" ref="I25:I27" si="9">G25/2</f>
        <v>0</v>
      </c>
      <c r="J25" s="94"/>
      <c r="K25" s="94"/>
      <c r="L25" s="89"/>
    </row>
    <row r="26" spans="1:12" ht="12.95" customHeight="1" x14ac:dyDescent="0.2">
      <c r="A26" s="152"/>
      <c r="B26" s="77">
        <f>B25+1</f>
        <v>11</v>
      </c>
      <c r="C26" s="25"/>
      <c r="D26" s="10"/>
      <c r="E26" s="93">
        <v>0</v>
      </c>
      <c r="F26" s="93">
        <v>0</v>
      </c>
      <c r="G26" s="94">
        <f t="shared" si="7"/>
        <v>0</v>
      </c>
      <c r="H26" s="97">
        <f t="shared" si="8"/>
        <v>0</v>
      </c>
      <c r="I26" s="97">
        <f t="shared" si="9"/>
        <v>0</v>
      </c>
      <c r="J26" s="94"/>
      <c r="K26" s="94"/>
      <c r="L26" s="89"/>
    </row>
    <row r="27" spans="1:12" ht="12.95" customHeight="1" thickBot="1" x14ac:dyDescent="0.25">
      <c r="A27" s="152"/>
      <c r="B27" s="77">
        <f>B26+1</f>
        <v>12</v>
      </c>
      <c r="C27" s="25"/>
      <c r="D27" s="10"/>
      <c r="E27" s="93">
        <v>0</v>
      </c>
      <c r="F27" s="81">
        <v>0</v>
      </c>
      <c r="G27" s="138">
        <f t="shared" si="7"/>
        <v>0</v>
      </c>
      <c r="H27" s="139">
        <f t="shared" si="8"/>
        <v>0</v>
      </c>
      <c r="I27" s="139">
        <f t="shared" si="9"/>
        <v>0</v>
      </c>
      <c r="J27" s="108"/>
      <c r="K27" s="108"/>
      <c r="L27" s="89"/>
    </row>
    <row r="28" spans="1:12" ht="12.95" customHeight="1" thickBot="1" x14ac:dyDescent="0.25">
      <c r="A28" s="152"/>
      <c r="B28" s="155"/>
      <c r="C28" s="29" t="s">
        <v>8</v>
      </c>
      <c r="D28" s="10"/>
      <c r="E28" s="98">
        <f t="shared" ref="E28:K28" si="10">SUM(E24:E27)</f>
        <v>0</v>
      </c>
      <c r="F28" s="98">
        <f t="shared" si="10"/>
        <v>0</v>
      </c>
      <c r="G28" s="140">
        <f t="shared" si="10"/>
        <v>0</v>
      </c>
      <c r="H28" s="140">
        <f t="shared" si="10"/>
        <v>0</v>
      </c>
      <c r="I28" s="140">
        <f t="shared" si="10"/>
        <v>0</v>
      </c>
      <c r="J28" s="140">
        <f t="shared" si="10"/>
        <v>0</v>
      </c>
      <c r="K28" s="140">
        <f t="shared" si="10"/>
        <v>0</v>
      </c>
    </row>
    <row r="29" spans="1:12" ht="12.95" customHeight="1" x14ac:dyDescent="0.2">
      <c r="A29" s="152"/>
      <c r="B29" s="155"/>
      <c r="D29" s="14"/>
      <c r="E29" s="46"/>
      <c r="F29" s="46"/>
      <c r="G29" s="47"/>
      <c r="H29" s="47"/>
      <c r="I29" s="47"/>
      <c r="J29" s="48"/>
      <c r="K29" s="49"/>
    </row>
    <row r="30" spans="1:12" ht="12.95" customHeight="1" thickBot="1" x14ac:dyDescent="0.25">
      <c r="A30" s="152"/>
      <c r="B30" s="155"/>
      <c r="C30" s="75" t="s">
        <v>10</v>
      </c>
      <c r="D30" s="4"/>
      <c r="E30" s="50"/>
      <c r="F30" s="50"/>
      <c r="G30" s="51"/>
      <c r="H30" s="52"/>
      <c r="I30" s="52"/>
      <c r="J30" s="53"/>
      <c r="K30" s="54"/>
    </row>
    <row r="31" spans="1:12" ht="15" customHeight="1" thickTop="1" x14ac:dyDescent="0.2">
      <c r="A31" s="152"/>
      <c r="B31" s="77">
        <f>B27+1</f>
        <v>13</v>
      </c>
      <c r="C31" s="113"/>
      <c r="D31" s="10"/>
      <c r="E31" s="104">
        <v>0</v>
      </c>
      <c r="F31" s="104">
        <v>0</v>
      </c>
      <c r="G31" s="96">
        <f>E31-F31</f>
        <v>0</v>
      </c>
      <c r="H31" s="97">
        <f>G31/2</f>
        <v>0</v>
      </c>
      <c r="I31" s="97">
        <f>G31/2</f>
        <v>0</v>
      </c>
      <c r="J31" s="105"/>
      <c r="K31" s="105"/>
    </row>
    <row r="32" spans="1:12" ht="15" customHeight="1" x14ac:dyDescent="0.2">
      <c r="A32" s="152"/>
      <c r="B32" s="77">
        <f>B31+1</f>
        <v>14</v>
      </c>
      <c r="C32" s="137"/>
      <c r="D32" s="10"/>
      <c r="E32" s="104">
        <v>0</v>
      </c>
      <c r="F32" s="104">
        <v>0</v>
      </c>
      <c r="G32" s="96">
        <f t="shared" ref="G32:G34" si="11">E32-F32</f>
        <v>0</v>
      </c>
      <c r="H32" s="97">
        <f t="shared" ref="H32:H34" si="12">G32/2</f>
        <v>0</v>
      </c>
      <c r="I32" s="97">
        <f t="shared" ref="I32:I34" si="13">G32/2</f>
        <v>0</v>
      </c>
      <c r="J32" s="105"/>
      <c r="K32" s="105"/>
    </row>
    <row r="33" spans="1:12" ht="15" customHeight="1" x14ac:dyDescent="0.2">
      <c r="A33" s="152"/>
      <c r="B33" s="77">
        <f>B32+1</f>
        <v>15</v>
      </c>
      <c r="C33" s="137"/>
      <c r="D33" s="10"/>
      <c r="E33" s="104">
        <v>0</v>
      </c>
      <c r="F33" s="104">
        <v>0</v>
      </c>
      <c r="G33" s="96">
        <f t="shared" si="11"/>
        <v>0</v>
      </c>
      <c r="H33" s="97">
        <f t="shared" si="12"/>
        <v>0</v>
      </c>
      <c r="I33" s="97">
        <f t="shared" si="13"/>
        <v>0</v>
      </c>
      <c r="J33" s="105"/>
      <c r="K33" s="105"/>
    </row>
    <row r="34" spans="1:12" ht="15" customHeight="1" thickBot="1" x14ac:dyDescent="0.25">
      <c r="A34" s="152"/>
      <c r="B34" s="77">
        <f>B33+1</f>
        <v>16</v>
      </c>
      <c r="C34" s="114"/>
      <c r="D34" s="10"/>
      <c r="E34" s="104">
        <v>0</v>
      </c>
      <c r="F34" s="104">
        <v>0</v>
      </c>
      <c r="G34" s="96">
        <f t="shared" si="11"/>
        <v>0</v>
      </c>
      <c r="H34" s="97">
        <f t="shared" si="12"/>
        <v>0</v>
      </c>
      <c r="I34" s="97">
        <f t="shared" si="13"/>
        <v>0</v>
      </c>
      <c r="J34" s="112"/>
      <c r="K34" s="112"/>
    </row>
    <row r="35" spans="1:12" ht="12.95" customHeight="1" thickBot="1" x14ac:dyDescent="0.25">
      <c r="A35" s="152"/>
      <c r="B35" s="155"/>
      <c r="C35" s="29" t="s">
        <v>8</v>
      </c>
      <c r="D35" s="10"/>
      <c r="E35" s="106">
        <f t="shared" ref="E35:K35" si="14">SUM(E31:E34)</f>
        <v>0</v>
      </c>
      <c r="F35" s="106">
        <f t="shared" si="14"/>
        <v>0</v>
      </c>
      <c r="G35" s="107">
        <f t="shared" si="14"/>
        <v>0</v>
      </c>
      <c r="H35" s="107">
        <f t="shared" si="14"/>
        <v>0</v>
      </c>
      <c r="I35" s="107">
        <f t="shared" si="14"/>
        <v>0</v>
      </c>
      <c r="J35" s="107">
        <f t="shared" si="14"/>
        <v>0</v>
      </c>
      <c r="K35" s="107">
        <f t="shared" si="14"/>
        <v>0</v>
      </c>
    </row>
    <row r="36" spans="1:12" ht="12.75" customHeight="1" x14ac:dyDescent="0.2">
      <c r="A36" s="152"/>
      <c r="B36" s="155"/>
      <c r="D36" s="15"/>
      <c r="E36" s="85"/>
      <c r="F36" s="46"/>
      <c r="G36" s="47"/>
      <c r="H36" s="47"/>
      <c r="I36" s="47"/>
      <c r="J36" s="48"/>
      <c r="K36" s="48"/>
    </row>
    <row r="37" spans="1:12" ht="12.95" customHeight="1" thickBot="1" x14ac:dyDescent="0.25">
      <c r="A37" s="152"/>
      <c r="B37" s="155"/>
      <c r="C37" s="75" t="s">
        <v>11</v>
      </c>
      <c r="D37" s="4"/>
      <c r="E37" s="86"/>
      <c r="F37" s="50"/>
      <c r="G37" s="51"/>
      <c r="H37" s="51"/>
      <c r="I37" s="51"/>
      <c r="J37" s="62"/>
      <c r="K37" s="62"/>
    </row>
    <row r="38" spans="1:12" ht="12.95" customHeight="1" thickTop="1" x14ac:dyDescent="0.2">
      <c r="A38" s="152"/>
      <c r="B38" s="77">
        <f>B34+1</f>
        <v>17</v>
      </c>
      <c r="C38" s="27"/>
      <c r="D38" s="10"/>
      <c r="E38" s="99">
        <v>0</v>
      </c>
      <c r="F38" s="99">
        <v>0</v>
      </c>
      <c r="G38" s="94">
        <f>E38-F38</f>
        <v>0</v>
      </c>
      <c r="H38" s="94">
        <v>0</v>
      </c>
      <c r="I38" s="94">
        <v>0</v>
      </c>
      <c r="J38" s="78"/>
      <c r="K38" s="78"/>
      <c r="L38" s="89"/>
    </row>
    <row r="39" spans="1:12" ht="12.95" customHeight="1" x14ac:dyDescent="0.2">
      <c r="A39" s="152"/>
      <c r="B39" s="77">
        <f>B38+1</f>
        <v>18</v>
      </c>
      <c r="C39" s="27"/>
      <c r="D39" s="10"/>
      <c r="E39" s="99">
        <v>0</v>
      </c>
      <c r="F39" s="94">
        <v>0</v>
      </c>
      <c r="G39" s="94">
        <f>E39-F39</f>
        <v>0</v>
      </c>
      <c r="H39" s="108">
        <v>0</v>
      </c>
      <c r="I39" s="108">
        <v>0</v>
      </c>
      <c r="J39" s="78"/>
      <c r="K39" s="78"/>
    </row>
    <row r="40" spans="1:12" ht="12.95" customHeight="1" thickBot="1" x14ac:dyDescent="0.25">
      <c r="A40" s="152"/>
      <c r="B40" s="77">
        <f>B39+1</f>
        <v>19</v>
      </c>
      <c r="C40" s="27"/>
      <c r="D40" s="10"/>
      <c r="E40" s="99">
        <v>0</v>
      </c>
      <c r="F40" s="94">
        <v>0</v>
      </c>
      <c r="G40" s="94">
        <f>E40-F40</f>
        <v>0</v>
      </c>
      <c r="H40" s="128">
        <v>0</v>
      </c>
      <c r="I40" s="128">
        <v>0</v>
      </c>
      <c r="J40" s="127"/>
      <c r="K40" s="127"/>
    </row>
    <row r="41" spans="1:12" ht="12.95" customHeight="1" thickBot="1" x14ac:dyDescent="0.25">
      <c r="A41" s="152"/>
      <c r="B41" s="155"/>
      <c r="C41" s="76" t="s">
        <v>8</v>
      </c>
      <c r="D41" s="10"/>
      <c r="E41" s="109"/>
      <c r="F41" s="109">
        <f t="shared" ref="F41:K41" si="15">SUM(F38:F40)</f>
        <v>0</v>
      </c>
      <c r="G41" s="103">
        <f t="shared" si="15"/>
        <v>0</v>
      </c>
      <c r="H41" s="103">
        <f t="shared" si="15"/>
        <v>0</v>
      </c>
      <c r="I41" s="103">
        <f t="shared" si="15"/>
        <v>0</v>
      </c>
      <c r="J41" s="103">
        <f t="shared" si="15"/>
        <v>0</v>
      </c>
      <c r="K41" s="103">
        <f t="shared" si="15"/>
        <v>0</v>
      </c>
    </row>
    <row r="42" spans="1:12" ht="12" customHeight="1" x14ac:dyDescent="0.2">
      <c r="A42" s="152"/>
      <c r="B42" s="155"/>
      <c r="C42" s="12"/>
      <c r="D42" s="14"/>
      <c r="E42" s="46"/>
      <c r="F42" s="46"/>
      <c r="G42" s="47"/>
      <c r="H42" s="47"/>
      <c r="I42" s="47"/>
      <c r="J42" s="48"/>
      <c r="K42" s="48"/>
    </row>
    <row r="43" spans="1:12" ht="12.75" customHeight="1" thickBot="1" x14ac:dyDescent="0.25">
      <c r="A43" s="152"/>
      <c r="B43" s="155"/>
      <c r="C43" s="75" t="s">
        <v>12</v>
      </c>
      <c r="D43" s="3"/>
      <c r="E43" s="51"/>
      <c r="F43" s="51"/>
      <c r="G43" s="51"/>
      <c r="H43" s="52"/>
      <c r="I43" s="52"/>
      <c r="J43" s="53"/>
      <c r="K43" s="54"/>
    </row>
    <row r="44" spans="1:12" ht="12" customHeight="1" thickTop="1" x14ac:dyDescent="0.2">
      <c r="A44" s="152"/>
      <c r="B44" s="77">
        <f>B40+1</f>
        <v>20</v>
      </c>
      <c r="C44" s="117" t="s">
        <v>27</v>
      </c>
      <c r="D44" s="7"/>
      <c r="E44" s="94"/>
      <c r="F44" s="94"/>
      <c r="G44" s="94">
        <f t="shared" ref="G44:G46" si="16">E44-F44</f>
        <v>0</v>
      </c>
      <c r="H44" s="44" t="s">
        <v>30</v>
      </c>
      <c r="I44" s="44" t="s">
        <v>30</v>
      </c>
      <c r="J44" s="57"/>
      <c r="K44" s="57"/>
    </row>
    <row r="45" spans="1:12" ht="12" customHeight="1" x14ac:dyDescent="0.2">
      <c r="A45" s="152"/>
      <c r="B45" s="77">
        <f>B44+1</f>
        <v>21</v>
      </c>
      <c r="C45" s="115" t="s">
        <v>28</v>
      </c>
      <c r="D45" s="7"/>
      <c r="E45" s="94"/>
      <c r="F45" s="94"/>
      <c r="G45" s="94">
        <f t="shared" si="16"/>
        <v>0</v>
      </c>
      <c r="H45" s="44" t="s">
        <v>29</v>
      </c>
      <c r="I45" s="44" t="s">
        <v>29</v>
      </c>
      <c r="J45" s="57"/>
      <c r="K45" s="57"/>
    </row>
    <row r="46" spans="1:12" ht="12" customHeight="1" thickBot="1" x14ac:dyDescent="0.25">
      <c r="A46" s="152"/>
      <c r="B46" s="156"/>
      <c r="C46" s="129"/>
      <c r="D46" s="7"/>
      <c r="E46" s="94"/>
      <c r="F46" s="94"/>
      <c r="G46" s="94">
        <f t="shared" si="16"/>
        <v>0</v>
      </c>
      <c r="H46" s="130"/>
      <c r="I46" s="130"/>
      <c r="J46" s="119"/>
      <c r="K46" s="119"/>
    </row>
    <row r="47" spans="1:12" ht="12.95" customHeight="1" thickBot="1" x14ac:dyDescent="0.25">
      <c r="A47" s="152"/>
      <c r="B47" s="155"/>
      <c r="C47" s="29" t="s">
        <v>8</v>
      </c>
      <c r="D47" s="10"/>
      <c r="E47" s="84">
        <f t="shared" ref="E47:K47" si="17">SUM(E44:E46)</f>
        <v>0</v>
      </c>
      <c r="F47" s="84">
        <f t="shared" si="17"/>
        <v>0</v>
      </c>
      <c r="G47" s="84">
        <f t="shared" si="17"/>
        <v>0</v>
      </c>
      <c r="H47" s="84">
        <f t="shared" si="17"/>
        <v>0</v>
      </c>
      <c r="I47" s="84">
        <f t="shared" si="17"/>
        <v>0</v>
      </c>
      <c r="J47" s="84">
        <f t="shared" si="17"/>
        <v>0</v>
      </c>
      <c r="K47" s="84">
        <f t="shared" si="17"/>
        <v>0</v>
      </c>
    </row>
    <row r="48" spans="1:12" ht="14.25" customHeight="1" x14ac:dyDescent="0.2">
      <c r="A48" s="152"/>
      <c r="B48" s="155"/>
      <c r="D48" s="13"/>
      <c r="E48" s="87"/>
      <c r="F48" s="59"/>
      <c r="G48" s="60"/>
      <c r="H48" s="60"/>
      <c r="I48" s="60"/>
      <c r="J48" s="61"/>
      <c r="K48" s="61"/>
    </row>
    <row r="49" spans="1:12" ht="12.95" customHeight="1" thickBot="1" x14ac:dyDescent="0.25">
      <c r="A49" s="152"/>
      <c r="B49" s="155"/>
      <c r="C49" s="75" t="s">
        <v>13</v>
      </c>
      <c r="D49" s="4"/>
      <c r="E49" s="86"/>
      <c r="F49" s="50"/>
      <c r="G49" s="51"/>
      <c r="H49" s="52"/>
      <c r="I49" s="52"/>
      <c r="J49" s="53"/>
      <c r="K49" s="54"/>
    </row>
    <row r="50" spans="1:12" ht="12.95" customHeight="1" thickTop="1" x14ac:dyDescent="0.2">
      <c r="A50" s="152"/>
      <c r="B50" s="77">
        <f>B45+1</f>
        <v>22</v>
      </c>
      <c r="C50" s="26"/>
      <c r="D50" s="10"/>
      <c r="E50" s="81">
        <v>0</v>
      </c>
      <c r="F50" s="94">
        <v>0</v>
      </c>
      <c r="G50" s="94">
        <f t="shared" ref="G50:G53" si="18">E50-F50</f>
        <v>0</v>
      </c>
      <c r="H50" s="120">
        <f>G50/2</f>
        <v>0</v>
      </c>
      <c r="I50" s="120">
        <f>G50/2</f>
        <v>0</v>
      </c>
      <c r="J50" s="121"/>
      <c r="K50" s="121"/>
      <c r="L50" s="89"/>
    </row>
    <row r="51" spans="1:12" ht="12.95" customHeight="1" x14ac:dyDescent="0.2">
      <c r="A51" s="152"/>
      <c r="B51" s="77">
        <f>B50+1</f>
        <v>23</v>
      </c>
      <c r="C51" s="26"/>
      <c r="D51" s="10"/>
      <c r="E51" s="81">
        <v>0</v>
      </c>
      <c r="F51" s="94">
        <v>0</v>
      </c>
      <c r="G51" s="94">
        <f t="shared" si="18"/>
        <v>0</v>
      </c>
      <c r="H51" s="120">
        <f t="shared" ref="H51:I53" si="19">G51/2</f>
        <v>0</v>
      </c>
      <c r="I51" s="120">
        <f t="shared" si="19"/>
        <v>0</v>
      </c>
      <c r="J51" s="121"/>
      <c r="K51" s="121"/>
      <c r="L51" s="89"/>
    </row>
    <row r="52" spans="1:12" ht="12.95" customHeight="1" x14ac:dyDescent="0.2">
      <c r="A52" s="152"/>
      <c r="B52" s="77">
        <f>B51+1</f>
        <v>24</v>
      </c>
      <c r="C52" s="26"/>
      <c r="D52" s="10"/>
      <c r="E52" s="81">
        <v>0</v>
      </c>
      <c r="F52" s="94">
        <v>0</v>
      </c>
      <c r="G52" s="94">
        <f t="shared" si="18"/>
        <v>0</v>
      </c>
      <c r="H52" s="120">
        <f t="shared" si="19"/>
        <v>0</v>
      </c>
      <c r="I52" s="120">
        <f t="shared" si="19"/>
        <v>0</v>
      </c>
      <c r="J52" s="121"/>
      <c r="K52" s="121"/>
      <c r="L52" s="89"/>
    </row>
    <row r="53" spans="1:12" ht="12.95" customHeight="1" thickBot="1" x14ac:dyDescent="0.25">
      <c r="A53" s="152"/>
      <c r="B53" s="77">
        <f>B52+1</f>
        <v>25</v>
      </c>
      <c r="C53" s="26"/>
      <c r="D53" s="10"/>
      <c r="E53" s="81">
        <v>0</v>
      </c>
      <c r="F53" s="94">
        <v>0</v>
      </c>
      <c r="G53" s="94">
        <f t="shared" si="18"/>
        <v>0</v>
      </c>
      <c r="H53" s="120">
        <f t="shared" si="19"/>
        <v>0</v>
      </c>
      <c r="I53" s="120">
        <f t="shared" si="19"/>
        <v>0</v>
      </c>
      <c r="J53" s="131"/>
      <c r="K53" s="131"/>
      <c r="L53" s="89"/>
    </row>
    <row r="54" spans="1:12" ht="12.95" customHeight="1" thickBot="1" x14ac:dyDescent="0.25">
      <c r="A54" s="152"/>
      <c r="B54" s="155"/>
      <c r="C54" s="29" t="s">
        <v>8</v>
      </c>
      <c r="D54" s="10"/>
      <c r="E54" s="84">
        <f t="shared" ref="E54:K54" si="20">SUM(E50:E53)</f>
        <v>0</v>
      </c>
      <c r="F54" s="103">
        <f t="shared" si="20"/>
        <v>0</v>
      </c>
      <c r="G54" s="84">
        <f t="shared" si="20"/>
        <v>0</v>
      </c>
      <c r="H54" s="84">
        <f t="shared" si="20"/>
        <v>0</v>
      </c>
      <c r="I54" s="84">
        <f t="shared" si="20"/>
        <v>0</v>
      </c>
      <c r="J54" s="84">
        <f t="shared" si="20"/>
        <v>0</v>
      </c>
      <c r="K54" s="84">
        <f t="shared" si="20"/>
        <v>0</v>
      </c>
    </row>
    <row r="55" spans="1:12" ht="14.25" customHeight="1" thickBot="1" x14ac:dyDescent="0.25">
      <c r="A55" s="152"/>
      <c r="B55" s="155"/>
      <c r="D55" s="24"/>
      <c r="E55" s="63" t="s">
        <v>14</v>
      </c>
      <c r="F55" s="64"/>
      <c r="G55" s="56">
        <f>+G16+G21+G28+G35+G41+G47+G54</f>
        <v>0</v>
      </c>
      <c r="H55" s="56">
        <f>+H16+H21+H28+H35+H41+H47+H54</f>
        <v>0</v>
      </c>
      <c r="I55" s="56">
        <f>+I16+I21+I28+I35+I41+I47+I54</f>
        <v>0</v>
      </c>
      <c r="J55" s="150">
        <f>+J16+J21+J28+J35+J41+J47+J54</f>
        <v>0</v>
      </c>
      <c r="K55" s="150">
        <f>+K16+K21+K28+K35+K41+K47+K54</f>
        <v>0</v>
      </c>
    </row>
    <row r="56" spans="1:12" customFormat="1" ht="13.5" customHeight="1" thickTop="1" x14ac:dyDescent="0.2">
      <c r="A56" s="152"/>
      <c r="B56" s="155"/>
      <c r="D56" s="18"/>
      <c r="E56" s="18"/>
      <c r="F56" s="65"/>
      <c r="G56" s="66"/>
      <c r="H56" s="18"/>
      <c r="I56" s="18"/>
      <c r="J56" s="18"/>
      <c r="K56" s="79"/>
      <c r="L56" s="90"/>
    </row>
    <row r="57" spans="1:12" customFormat="1" ht="13.5" thickBot="1" x14ac:dyDescent="0.25">
      <c r="A57" s="152"/>
      <c r="B57" s="155"/>
      <c r="C57" s="75" t="s">
        <v>15</v>
      </c>
      <c r="D57" s="18"/>
      <c r="E57" s="18"/>
      <c r="F57" s="65"/>
      <c r="G57" s="66"/>
      <c r="H57" s="18"/>
      <c r="I57" s="18"/>
      <c r="J57" s="18"/>
      <c r="K57" s="18"/>
      <c r="L57" s="90"/>
    </row>
    <row r="58" spans="1:12" ht="12.95" customHeight="1" thickTop="1" thickBot="1" x14ac:dyDescent="0.25">
      <c r="A58" s="152"/>
      <c r="B58" s="155"/>
      <c r="C58" s="75" t="s">
        <v>16</v>
      </c>
      <c r="D58" s="4"/>
      <c r="E58" s="67"/>
      <c r="F58" s="67"/>
      <c r="G58" s="68"/>
      <c r="H58" s="53"/>
      <c r="I58" s="53"/>
      <c r="J58" s="53"/>
      <c r="K58" s="54"/>
    </row>
    <row r="59" spans="1:12" ht="12.95" customHeight="1" thickTop="1" x14ac:dyDescent="0.2">
      <c r="A59" s="152"/>
      <c r="B59" s="77">
        <f>B53+1</f>
        <v>26</v>
      </c>
      <c r="C59" s="25"/>
      <c r="D59" s="10"/>
      <c r="E59" s="45"/>
      <c r="F59" s="95">
        <v>0</v>
      </c>
      <c r="G59" s="55"/>
      <c r="H59" s="44"/>
      <c r="I59" s="92"/>
      <c r="J59" s="57"/>
      <c r="K59" s="57"/>
      <c r="L59" s="89"/>
    </row>
    <row r="60" spans="1:12" ht="12.95" customHeight="1" x14ac:dyDescent="0.2">
      <c r="A60" s="152"/>
      <c r="B60" s="77">
        <f>B59+1</f>
        <v>27</v>
      </c>
      <c r="C60" s="25"/>
      <c r="D60" s="10"/>
      <c r="E60" s="45"/>
      <c r="F60" s="94">
        <v>0</v>
      </c>
      <c r="G60" s="55"/>
      <c r="H60" s="55"/>
      <c r="I60" s="44"/>
      <c r="J60" s="57"/>
      <c r="K60" s="57"/>
      <c r="L60" s="89"/>
    </row>
    <row r="61" spans="1:12" ht="12.95" customHeight="1" x14ac:dyDescent="0.2">
      <c r="A61" s="152"/>
      <c r="B61" s="77">
        <f>B60+1</f>
        <v>28</v>
      </c>
      <c r="C61" s="25"/>
      <c r="D61" s="10"/>
      <c r="E61" s="45"/>
      <c r="F61" s="94">
        <v>0</v>
      </c>
      <c r="G61" s="55"/>
      <c r="H61" s="44"/>
      <c r="I61" s="55"/>
      <c r="J61" s="57"/>
      <c r="K61" s="57"/>
      <c r="L61" s="89"/>
    </row>
    <row r="62" spans="1:12" ht="12.95" customHeight="1" thickBot="1" x14ac:dyDescent="0.25">
      <c r="A62" s="152"/>
      <c r="B62" s="77">
        <f>B61+1</f>
        <v>29</v>
      </c>
      <c r="C62" s="25"/>
      <c r="D62" s="10"/>
      <c r="E62" s="45"/>
      <c r="F62" s="94">
        <v>0</v>
      </c>
      <c r="G62" s="132"/>
      <c r="H62" s="130"/>
      <c r="I62" s="132"/>
      <c r="J62" s="119"/>
      <c r="K62" s="119"/>
      <c r="L62" s="89"/>
    </row>
    <row r="63" spans="1:12" ht="12.95" customHeight="1" thickBot="1" x14ac:dyDescent="0.25">
      <c r="A63" s="152"/>
      <c r="B63" s="155"/>
      <c r="C63" s="29" t="s">
        <v>8</v>
      </c>
      <c r="D63" s="10"/>
      <c r="E63" s="142"/>
      <c r="F63" s="142">
        <f>SUM(F59:F62)</f>
        <v>0</v>
      </c>
      <c r="G63" s="103">
        <f>SUM(G59:G61)</f>
        <v>0</v>
      </c>
      <c r="H63" s="103">
        <f>SUM(H59:H62)</f>
        <v>0</v>
      </c>
      <c r="I63" s="103">
        <f>SUM(I59:I62)</f>
        <v>0</v>
      </c>
      <c r="J63" s="110">
        <f>SUM(J59:J61)</f>
        <v>0</v>
      </c>
      <c r="K63" s="110">
        <f>SUM(K59:K61)</f>
        <v>0</v>
      </c>
    </row>
    <row r="64" spans="1:12" ht="12.95" customHeight="1" x14ac:dyDescent="0.2">
      <c r="A64" s="152"/>
      <c r="B64" s="155"/>
      <c r="D64" s="15"/>
      <c r="E64" s="69"/>
      <c r="F64" s="69"/>
      <c r="G64" s="66"/>
      <c r="H64" s="48"/>
      <c r="I64" s="48"/>
      <c r="J64" s="48"/>
      <c r="K64" s="136"/>
    </row>
    <row r="65" spans="1:12" ht="12.95" customHeight="1" thickBot="1" x14ac:dyDescent="0.25">
      <c r="A65" s="152"/>
      <c r="B65" s="155"/>
      <c r="C65" s="75" t="s">
        <v>17</v>
      </c>
      <c r="D65" s="4"/>
      <c r="E65" s="70"/>
      <c r="F65" s="70"/>
      <c r="G65" s="68"/>
      <c r="H65" s="53"/>
      <c r="I65" s="53"/>
      <c r="J65" s="53"/>
      <c r="K65" s="54"/>
    </row>
    <row r="66" spans="1:12" ht="12.95" customHeight="1" thickTop="1" x14ac:dyDescent="0.2">
      <c r="A66" s="152"/>
      <c r="B66" s="77">
        <f>B62+1</f>
        <v>30</v>
      </c>
      <c r="C66" s="26"/>
      <c r="D66" s="10"/>
      <c r="E66" s="44"/>
      <c r="F66" s="45">
        <v>0</v>
      </c>
      <c r="G66" s="111"/>
      <c r="H66" s="145"/>
      <c r="I66" s="145"/>
      <c r="J66" s="57"/>
      <c r="K66" s="57"/>
      <c r="L66" s="89"/>
    </row>
    <row r="67" spans="1:12" ht="12.95" customHeight="1" x14ac:dyDescent="0.2">
      <c r="A67" s="152"/>
      <c r="B67" s="77">
        <f>B66+1</f>
        <v>31</v>
      </c>
      <c r="C67" s="26"/>
      <c r="D67" s="10"/>
      <c r="E67" s="44"/>
      <c r="F67" s="45">
        <v>0</v>
      </c>
      <c r="G67" s="111"/>
      <c r="H67" s="145"/>
      <c r="I67" s="145"/>
      <c r="J67" s="57"/>
      <c r="K67" s="57"/>
      <c r="L67" s="89"/>
    </row>
    <row r="68" spans="1:12" ht="12.95" customHeight="1" x14ac:dyDescent="0.2">
      <c r="A68" s="152"/>
      <c r="B68" s="77">
        <f>B67+1</f>
        <v>32</v>
      </c>
      <c r="C68" s="26"/>
      <c r="D68" s="10"/>
      <c r="E68" s="44"/>
      <c r="F68" s="45">
        <v>0</v>
      </c>
      <c r="G68" s="111"/>
      <c r="H68" s="145"/>
      <c r="I68" s="145"/>
      <c r="J68" s="57"/>
      <c r="K68" s="57"/>
      <c r="L68" s="89"/>
    </row>
    <row r="69" spans="1:12" ht="12.95" customHeight="1" x14ac:dyDescent="0.2">
      <c r="A69" s="152"/>
      <c r="B69" s="77">
        <f>B68+1</f>
        <v>33</v>
      </c>
      <c r="C69" s="26"/>
      <c r="D69" s="10"/>
      <c r="E69" s="44"/>
      <c r="F69" s="45">
        <v>0</v>
      </c>
      <c r="G69" s="111"/>
      <c r="H69" s="145"/>
      <c r="I69" s="145"/>
      <c r="J69" s="57"/>
      <c r="K69" s="57"/>
      <c r="L69" s="89"/>
    </row>
    <row r="70" spans="1:12" ht="12.95" customHeight="1" x14ac:dyDescent="0.2">
      <c r="A70" s="152"/>
      <c r="B70" s="77">
        <f>B69+1</f>
        <v>34</v>
      </c>
      <c r="C70" s="26"/>
      <c r="D70" s="10"/>
      <c r="E70" s="44"/>
      <c r="F70" s="45">
        <v>0</v>
      </c>
      <c r="G70" s="122"/>
      <c r="H70" s="146"/>
      <c r="I70" s="146"/>
      <c r="J70" s="123"/>
      <c r="K70" s="123"/>
      <c r="L70" s="89"/>
    </row>
    <row r="71" spans="1:12" ht="12.95" customHeight="1" thickBot="1" x14ac:dyDescent="0.25">
      <c r="A71" s="152"/>
      <c r="B71" s="77">
        <f>B70+1</f>
        <v>35</v>
      </c>
      <c r="C71" s="26"/>
      <c r="D71" s="10"/>
      <c r="E71" s="133"/>
      <c r="F71" s="118"/>
      <c r="G71" s="134"/>
      <c r="H71" s="147"/>
      <c r="I71" s="147"/>
      <c r="J71" s="135"/>
      <c r="K71" s="135"/>
      <c r="L71" s="89"/>
    </row>
    <row r="72" spans="1:12" ht="12.95" customHeight="1" thickBot="1" x14ac:dyDescent="0.25">
      <c r="A72" s="152"/>
      <c r="B72" s="154"/>
      <c r="C72" s="29" t="s">
        <v>8</v>
      </c>
      <c r="D72" s="10"/>
      <c r="E72" s="91"/>
      <c r="F72" s="143">
        <f>SUM(F66:F70)</f>
        <v>0</v>
      </c>
      <c r="G72" s="124">
        <f>SUM(G66:G68)</f>
        <v>0</v>
      </c>
      <c r="H72" s="148">
        <v>0</v>
      </c>
      <c r="I72" s="148">
        <f>SUM(I66:I70)</f>
        <v>0</v>
      </c>
      <c r="J72" s="80">
        <v>0</v>
      </c>
      <c r="K72" s="80">
        <f>SUM(K66:K67)</f>
        <v>0</v>
      </c>
    </row>
    <row r="73" spans="1:12" ht="12.95" customHeight="1" thickBot="1" x14ac:dyDescent="0.25">
      <c r="A73" s="152"/>
      <c r="B73" s="154"/>
      <c r="D73" s="14"/>
      <c r="E73" s="71"/>
      <c r="F73" s="71"/>
      <c r="G73" s="47"/>
      <c r="H73" s="47"/>
      <c r="I73" s="47"/>
      <c r="J73" s="48" t="s">
        <v>26</v>
      </c>
      <c r="K73" s="48"/>
    </row>
    <row r="74" spans="1:12" ht="18" customHeight="1" thickBot="1" x14ac:dyDescent="0.25">
      <c r="A74" s="152"/>
      <c r="B74" s="154"/>
      <c r="D74" s="4"/>
      <c r="E74" s="72" t="s">
        <v>18</v>
      </c>
      <c r="F74" s="73"/>
      <c r="G74" s="56">
        <f>+G63+G72</f>
        <v>0</v>
      </c>
      <c r="H74" s="149">
        <f>+H63+H72</f>
        <v>0</v>
      </c>
      <c r="I74" s="149">
        <f>+I63+I72</f>
        <v>0</v>
      </c>
      <c r="J74" s="80">
        <f>+J63+J72</f>
        <v>0</v>
      </c>
      <c r="K74" s="80">
        <f>+K63+K72</f>
        <v>0</v>
      </c>
    </row>
    <row r="75" spans="1:12" ht="14.25" thickTop="1" thickBot="1" x14ac:dyDescent="0.25">
      <c r="A75" s="152"/>
      <c r="B75" s="154"/>
      <c r="E75" s="71"/>
      <c r="F75" s="74"/>
      <c r="G75" s="56"/>
      <c r="H75" s="56"/>
      <c r="I75" s="56"/>
      <c r="J75" s="58"/>
      <c r="K75" s="58"/>
    </row>
    <row r="76" spans="1:12" ht="18" customHeight="1" thickBot="1" x14ac:dyDescent="0.25">
      <c r="A76" s="152"/>
      <c r="B76" s="154"/>
      <c r="D76" s="4"/>
      <c r="E76" s="72" t="s">
        <v>19</v>
      </c>
      <c r="F76" s="73"/>
      <c r="G76" s="103">
        <f>G55+G74</f>
        <v>0</v>
      </c>
      <c r="H76" s="103">
        <f>H55+H74</f>
        <v>0</v>
      </c>
      <c r="I76" s="103">
        <f>I55+I74</f>
        <v>0</v>
      </c>
      <c r="J76" s="110">
        <f>J55-J74</f>
        <v>0</v>
      </c>
      <c r="K76" s="110">
        <f>K55-K74</f>
        <v>0</v>
      </c>
    </row>
    <row r="77" spans="1:12" ht="14.25" thickTop="1" thickBot="1" x14ac:dyDescent="0.25">
      <c r="A77" s="152"/>
      <c r="B77" s="154"/>
      <c r="E77" s="71"/>
      <c r="F77" s="74"/>
      <c r="G77" s="56"/>
      <c r="H77" s="56"/>
      <c r="I77" s="103"/>
      <c r="J77" s="58"/>
      <c r="K77" s="58"/>
    </row>
    <row r="78" spans="1:12" ht="18" customHeight="1" thickBot="1" x14ac:dyDescent="0.25">
      <c r="A78" s="152"/>
      <c r="B78" s="154"/>
      <c r="D78" s="4"/>
      <c r="E78" s="72" t="s">
        <v>20</v>
      </c>
      <c r="F78" s="73"/>
      <c r="G78" s="56"/>
      <c r="H78" s="56">
        <f>ROUND(((H76+I76)/2),0)-H76</f>
        <v>0</v>
      </c>
      <c r="I78" s="103">
        <f>ROUND(((H76+I76)/2),0)-I76</f>
        <v>0</v>
      </c>
      <c r="J78" s="58"/>
      <c r="K78" s="58"/>
    </row>
    <row r="79" spans="1:12" ht="14.25" thickTop="1" thickBot="1" x14ac:dyDescent="0.25">
      <c r="A79" s="152"/>
      <c r="B79" s="154"/>
      <c r="E79" s="18"/>
      <c r="F79" s="65"/>
      <c r="G79" s="56"/>
      <c r="H79" s="56"/>
      <c r="I79" s="56"/>
      <c r="J79" s="58"/>
      <c r="K79" s="58"/>
    </row>
    <row r="80" spans="1:12" ht="18" customHeight="1" thickBot="1" x14ac:dyDescent="0.25">
      <c r="A80" s="152"/>
      <c r="B80" s="154"/>
      <c r="D80" s="4"/>
      <c r="E80" s="72" t="s">
        <v>21</v>
      </c>
      <c r="F80" s="73"/>
      <c r="G80" s="56"/>
      <c r="H80" s="103">
        <f>H76+H78</f>
        <v>0</v>
      </c>
      <c r="I80" s="103">
        <f>I76+I78</f>
        <v>0</v>
      </c>
      <c r="J80" s="58"/>
      <c r="K80" s="58"/>
    </row>
    <row r="81" spans="5:5" ht="11.25" thickTop="1" x14ac:dyDescent="0.15">
      <c r="E81" s="1"/>
    </row>
  </sheetData>
  <mergeCells count="6">
    <mergeCell ref="A1:K1"/>
    <mergeCell ref="A5:A7"/>
    <mergeCell ref="B5:B7"/>
    <mergeCell ref="A2:K2"/>
    <mergeCell ref="A3:K3"/>
    <mergeCell ref="A4:K4"/>
  </mergeCells>
  <phoneticPr fontId="3" type="noConversion"/>
  <printOptions horizontalCentered="1"/>
  <pageMargins left="0" right="0" top="0.5" bottom="0.5" header="0.25" footer="0.25"/>
  <pageSetup orientation="landscape" horizontalDpi="4294967292" verticalDpi="300" r:id="rId1"/>
  <headerFooter alignWithMargins="0"/>
  <rowBreaks count="2" manualBreakCount="2">
    <brk id="36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PCPD</vt:lpstr>
      <vt:lpstr>PCPD!Print_Titles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Marital Balance Sheet - Trial</dc:title>
  <dc:creator>Greg L. Gilbert</dc:creator>
  <cp:lastModifiedBy>Tracy Ashton</cp:lastModifiedBy>
  <cp:lastPrinted>2016-04-29T17:53:14Z</cp:lastPrinted>
  <dcterms:created xsi:type="dcterms:W3CDTF">1999-07-27T17:05:15Z</dcterms:created>
  <dcterms:modified xsi:type="dcterms:W3CDTF">2016-04-29T17:53:25Z</dcterms:modified>
</cp:coreProperties>
</file>